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Бурунча\"/>
    </mc:Choice>
  </mc:AlternateContent>
  <bookViews>
    <workbookView xWindow="0" yWindow="0" windowWidth="20490" windowHeight="775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W42" i="1" l="1"/>
</calcChain>
</file>

<file path=xl/sharedStrings.xml><?xml version="1.0" encoding="utf-8"?>
<sst xmlns="http://schemas.openxmlformats.org/spreadsheetml/2006/main" count="145" uniqueCount="105">
  <si>
    <t>№ 
п/п</t>
  </si>
  <si>
    <t>Наименование и местонахождение поставщиков, подрядчиков и исполнителей услуг</t>
  </si>
  <si>
    <t>Сумма</t>
  </si>
  <si>
    <t>наименование</t>
  </si>
  <si>
    <t>местонахождение</t>
  </si>
  <si>
    <t>договор (иное основание)</t>
  </si>
  <si>
    <t>Итого</t>
  </si>
  <si>
    <t>№ договора</t>
  </si>
  <si>
    <t>Дата договора</t>
  </si>
  <si>
    <t>б/н</t>
  </si>
  <si>
    <t>ПАО "Ростелеком"</t>
  </si>
  <si>
    <t>Учреждение:  Муниципальное образование Бурунчинский сельсовет Саракташского района Оренбургской области</t>
  </si>
  <si>
    <t>462100, Оренбургская обл, Саракташский р-н, п.Саракташ, ул.Трудовая, д.16</t>
  </si>
  <si>
    <t>Оренбургское областное отделение Оренбургского областного отделения общественной организации "всероссийское добровольное пожарное общество"</t>
  </si>
  <si>
    <t>460040, Оренбургская обл, Оренбург г., ул.Приволжская, д.98</t>
  </si>
  <si>
    <t>191002, г.Санкт-Петербург, ул.Достоевского,д.15</t>
  </si>
  <si>
    <t>Услуги связи и сети интернет</t>
  </si>
  <si>
    <t>462100, Оренбургская обл, Саракташский р-н, п.Саракташ, ул.Пушкина, д.93 "а"</t>
  </si>
  <si>
    <t>за изготовление дорожных знаков</t>
  </si>
  <si>
    <t>Индивидуальный предприниматель Растопчин Сергей Михайлович</t>
  </si>
  <si>
    <t>Приобретение канц.товаров</t>
  </si>
  <si>
    <t>462100, Оренбургская обл, Саракташский р-н, п.Саракташ, ул.Мира, д.47</t>
  </si>
  <si>
    <t>Индивидуальный предприниматель Выприцкий Денис Александрович</t>
  </si>
  <si>
    <t>Приобретение краски ПФ</t>
  </si>
  <si>
    <t>462100, Оренбургская обл, Саракташский р-н, п.Саракташ,ул.Пушкина, д.134, корп кв.5</t>
  </si>
  <si>
    <t>ООО "Метал Центр"</t>
  </si>
  <si>
    <t>4533800, Башкортостан, Зианчуринский р-н, с.Новопавловка, ул.Мира, д.1</t>
  </si>
  <si>
    <t>МОБУ Бурунчинская СОШ</t>
  </si>
  <si>
    <t>462134, Оренбургская обл, Саракташский р-н, с.Бурунча, ул.Зеленая, д.14</t>
  </si>
  <si>
    <t>Перечень договоров по которым осуществлялись закупки</t>
  </si>
  <si>
    <t>c 01 августа 2017 г. по 31 декабря 2017 г.</t>
  </si>
  <si>
    <t>Индивидуальный предприниматель Крутских Дмитри Борисович</t>
  </si>
  <si>
    <t>462100, Оренбургская обл, Саракташский р-н, п.Саракташ, ул.Целинная, д.22</t>
  </si>
  <si>
    <t>За эмаль Престиж, белая; петлю-стрелу</t>
  </si>
  <si>
    <t>15.08.2017г.</t>
  </si>
  <si>
    <t>12.08.2017г.</t>
  </si>
  <si>
    <t>ГУП "Оренбургремдорстрой"</t>
  </si>
  <si>
    <t>462100, Оренбургская обл, Саракташский р-н, п.Саракташ, ул.Колхозная, д.101</t>
  </si>
  <si>
    <t>За ямочный ремонт асфальто-бетонного покрытия</t>
  </si>
  <si>
    <t>18.08.2017г.</t>
  </si>
  <si>
    <t>02-16\СА/27</t>
  </si>
  <si>
    <t>За пожарный рукав</t>
  </si>
  <si>
    <t>21.08.2017г.</t>
  </si>
  <si>
    <t>22.08.2017г.</t>
  </si>
  <si>
    <t>ООО "Конструктив-Сервис"</t>
  </si>
  <si>
    <t>За ИТС "1С:Предприятия"</t>
  </si>
  <si>
    <t>25.08.2017г.</t>
  </si>
  <si>
    <t>260/2017</t>
  </si>
  <si>
    <t>28.08.2017г.</t>
  </si>
  <si>
    <t>6689947/ 596001513342</t>
  </si>
  <si>
    <t>Услуги подвижной связи</t>
  </si>
  <si>
    <t>06.09.2017г.</t>
  </si>
  <si>
    <t>02-16/СА/27</t>
  </si>
  <si>
    <t>02-16/СА/29</t>
  </si>
  <si>
    <t>02-16/СА/33</t>
  </si>
  <si>
    <t>19.09.2017г.</t>
  </si>
  <si>
    <t>За эмаль Престиж (синяя, ярко-зеленая, желтая, красная), кисть плоскую, уайт-спирит</t>
  </si>
  <si>
    <t>ООО "Комфорт"</t>
  </si>
  <si>
    <t>4533800, Башкортостан, Зианчуринский р-н, с.Ново-Павловка, ул.Полева, д.2/2</t>
  </si>
  <si>
    <t>02.10.2017г.</t>
  </si>
  <si>
    <t>За панель пластик, планку угол, планку плинтус, планку стартовую</t>
  </si>
  <si>
    <t>02-16/СА/37</t>
  </si>
  <si>
    <t>ООО "Энергетическая сервисная компания"</t>
  </si>
  <si>
    <t>462100, Оренбургская обл, Саракташский р-н, п.Саракташ, ул.Партизанская/Первомайская, д.22/69</t>
  </si>
  <si>
    <t>За ремонт уличного освещения</t>
  </si>
  <si>
    <t>11.10.2017г.</t>
  </si>
  <si>
    <t>За электрооборудование (кабел-канал, ПВС, розетки, выключатель, лампы, щит,профтрубу)</t>
  </si>
  <si>
    <t>ООО "Яко"</t>
  </si>
  <si>
    <t>460051, Оренбургская обл, Оренбург г.,  пр.Гагарина, д.48 к.13</t>
  </si>
  <si>
    <t>За обследование бесхозяйных гидротехнических сооружений</t>
  </si>
  <si>
    <t>13.11.2017г.</t>
  </si>
  <si>
    <t>42/17</t>
  </si>
  <si>
    <t>Редакция газеты "Пульс дня" - Саракташский филиал ГУП "РИА "Оренбуржье"</t>
  </si>
  <si>
    <t>За размещение информационных материалов в газете</t>
  </si>
  <si>
    <t>28.11.2017г.</t>
  </si>
  <si>
    <t>01-24/167-2017</t>
  </si>
  <si>
    <t>Индивидуальный предприниматель Гаврилец Татьяна Владимировна</t>
  </si>
  <si>
    <t>462100, Оренбургская обл, Саракташский р-н, п.Саракташ, ул.Пушкина, д.89</t>
  </si>
  <si>
    <t>За учетные карточки, алфавитные карточки, штамп с оснасткой</t>
  </si>
  <si>
    <t>06.12.2017г.</t>
  </si>
  <si>
    <t>19.12.2017г.</t>
  </si>
  <si>
    <t>Доп соглашение на возмещение расходов по оплате за газ и электроэнергии</t>
  </si>
  <si>
    <t>Индивидуальный предприниматель Семин Владимир Васильевич</t>
  </si>
  <si>
    <t>462100, Оренбургская обл, Саракташский р-н, п.Саракташ, ул.Депутатская, д.8А</t>
  </si>
  <si>
    <t>13.12.2017г.</t>
  </si>
  <si>
    <t>За заправку и ремонт картриджей</t>
  </si>
  <si>
    <t>ООО "ДНС ПЛЮС - Уфа"</t>
  </si>
  <si>
    <t>ЖФ9-001368</t>
  </si>
  <si>
    <t>443080, Самарская обл, Самара г., Проезд 4-й ул., дом 57, литера ББ1, к.24</t>
  </si>
  <si>
    <t>За жесткий диск, клавиатура+мышь, ПК Acer</t>
  </si>
  <si>
    <t>09.11.2017г.</t>
  </si>
  <si>
    <t>ЖФ9-001159</t>
  </si>
  <si>
    <t>За ИБП АРС</t>
  </si>
  <si>
    <t>За профнастил, саморезы</t>
  </si>
  <si>
    <t>20.12.2017г.</t>
  </si>
  <si>
    <t>ООО "Все для офиса и школы"</t>
  </si>
  <si>
    <t>462100, Оренбургская обл, Саракташский р-н, п.Саракташ, ул.Оренбургская, д.16</t>
  </si>
  <si>
    <t>Приобретение канц.товаров и гирлянд</t>
  </si>
  <si>
    <t>28.12.2017г.</t>
  </si>
  <si>
    <t>05.12.2017г</t>
  </si>
  <si>
    <t>За металлоискатели</t>
  </si>
  <si>
    <t>ООО "Коннект"</t>
  </si>
  <si>
    <t>460009, Оренбургская обл, Оренбург г, ул.Чернышевского д.28 кв.148</t>
  </si>
  <si>
    <t>21.12.2017г.</t>
  </si>
  <si>
    <t>05.10.2017г.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</si>
</sst>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\-0.00"/>
    <numFmt numFmtId="165" formatCode="#,##0.00;[Red]\-#,##0.00"/>
  </numFmts>
  <fonts count="4" x14ac:knownFonts="1"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165" fontId="0" fillId="0" borderId="1" xfId="0" applyNumberFormat="1" applyFont="1" applyBorder="1" applyAlignment="1">
      <alignment horizontal="right" vertical="top"/>
    </xf>
    <xf numFmtId="165" fontId="1" fillId="2" borderId="1" xfId="0" applyNumberFormat="1" applyFont="1" applyFill="1" applyBorder="1" applyAlignment="1">
      <alignment horizontal="right" vertical="top"/>
    </xf>
    <xf numFmtId="14" fontId="0" fillId="0" borderId="1" xfId="0" applyNumberFormat="1" applyFont="1" applyBorder="1" applyAlignment="1">
      <alignment horizontal="center" vertical="top"/>
    </xf>
    <xf numFmtId="0" fontId="0" fillId="0" borderId="0" xfId="0" applyNumberFormat="1" applyAlignment="1">
      <alignment horizontal="left"/>
    </xf>
    <xf numFmtId="0" fontId="0" fillId="0" borderId="0" xfId="0" applyNumberFormat="1"/>
    <xf numFmtId="0" fontId="0" fillId="0" borderId="1" xfId="0" applyNumberFormat="1" applyFont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right" vertical="top"/>
    </xf>
    <xf numFmtId="14" fontId="0" fillId="3" borderId="1" xfId="0" applyNumberFormat="1" applyFill="1" applyBorder="1" applyAlignment="1">
      <alignment horizontal="center" vertical="top"/>
    </xf>
    <xf numFmtId="0" fontId="0" fillId="3" borderId="1" xfId="0" applyNumberFormat="1" applyFill="1" applyBorder="1" applyAlignment="1">
      <alignment horizontal="right" vertical="top"/>
    </xf>
    <xf numFmtId="165" fontId="0" fillId="3" borderId="1" xfId="0" applyNumberFormat="1" applyFill="1" applyBorder="1" applyAlignment="1">
      <alignment horizontal="right" vertical="top"/>
    </xf>
    <xf numFmtId="14" fontId="0" fillId="3" borderId="1" xfId="0" applyNumberFormat="1" applyFont="1" applyFill="1" applyBorder="1" applyAlignment="1">
      <alignment horizontal="center" vertical="top"/>
    </xf>
    <xf numFmtId="0" fontId="0" fillId="3" borderId="1" xfId="0" applyNumberFormat="1" applyFont="1" applyFill="1" applyBorder="1" applyAlignment="1">
      <alignment horizontal="right" vertical="top"/>
    </xf>
    <xf numFmtId="164" fontId="0" fillId="3" borderId="1" xfId="0" applyNumberFormat="1" applyFont="1" applyFill="1" applyBorder="1" applyAlignment="1">
      <alignment horizontal="right" vertical="top"/>
    </xf>
    <xf numFmtId="165" fontId="0" fillId="3" borderId="1" xfId="0" applyNumberFormat="1" applyFont="1" applyFill="1" applyBorder="1" applyAlignment="1">
      <alignment horizontal="right" vertical="top"/>
    </xf>
    <xf numFmtId="0" fontId="0" fillId="3" borderId="1" xfId="0" applyNumberFormat="1" applyFill="1" applyBorder="1" applyAlignment="1">
      <alignment horizontal="center" vertical="top" wrapText="1"/>
    </xf>
    <xf numFmtId="0" fontId="0" fillId="3" borderId="1" xfId="0" applyNumberFormat="1" applyFill="1" applyBorder="1" applyAlignment="1">
      <alignment horizontal="center" vertical="top" wrapText="1"/>
    </xf>
    <xf numFmtId="0" fontId="0" fillId="3" borderId="1" xfId="0" applyNumberFormat="1" applyFill="1" applyBorder="1" applyAlignment="1">
      <alignment horizontal="right" vertical="top" wrapText="1"/>
    </xf>
    <xf numFmtId="1" fontId="0" fillId="0" borderId="3" xfId="0" applyNumberFormat="1" applyFont="1" applyBorder="1" applyAlignment="1">
      <alignment horizontal="center" vertical="top"/>
    </xf>
    <xf numFmtId="1" fontId="0" fillId="0" borderId="4" xfId="0" applyNumberFormat="1" applyFont="1" applyBorder="1" applyAlignment="1">
      <alignment horizontal="center" vertical="top"/>
    </xf>
    <xf numFmtId="0" fontId="0" fillId="3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0" fillId="3" borderId="3" xfId="0" applyNumberFormat="1" applyFill="1" applyBorder="1" applyAlignment="1">
      <alignment horizontal="center" vertical="top" wrapText="1"/>
    </xf>
    <xf numFmtId="0" fontId="0" fillId="3" borderId="2" xfId="0" applyNumberFormat="1" applyFill="1" applyBorder="1" applyAlignment="1">
      <alignment horizontal="center" vertical="top" wrapText="1"/>
    </xf>
    <xf numFmtId="0" fontId="0" fillId="3" borderId="4" xfId="0" applyNumberFormat="1" applyFill="1" applyBorder="1" applyAlignment="1">
      <alignment horizontal="center" vertical="top" wrapText="1"/>
    </xf>
    <xf numFmtId="0" fontId="0" fillId="3" borderId="3" xfId="0" applyNumberFormat="1" applyFill="1" applyBorder="1" applyAlignment="1">
      <alignment horizontal="left" vertical="top" wrapText="1"/>
    </xf>
    <xf numFmtId="0" fontId="0" fillId="3" borderId="2" xfId="0" applyNumberFormat="1" applyFill="1" applyBorder="1" applyAlignment="1">
      <alignment horizontal="left" vertical="top" wrapText="1"/>
    </xf>
    <xf numFmtId="0" fontId="0" fillId="3" borderId="4" xfId="0" applyNumberFormat="1" applyFill="1" applyBorder="1" applyAlignment="1">
      <alignment horizontal="left" vertical="top" wrapText="1"/>
    </xf>
    <xf numFmtId="0" fontId="0" fillId="3" borderId="3" xfId="0" applyNumberFormat="1" applyFont="1" applyFill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 wrapText="1"/>
    </xf>
    <xf numFmtId="0" fontId="0" fillId="3" borderId="4" xfId="0" applyNumberFormat="1" applyFont="1" applyFill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 wrapText="1"/>
    </xf>
    <xf numFmtId="0" fontId="2" fillId="0" borderId="0" xfId="0" applyNumberFormat="1" applyFont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/>
    </xf>
    <xf numFmtId="0" fontId="1" fillId="2" borderId="5" xfId="0" applyNumberFormat="1" applyFont="1" applyFill="1" applyBorder="1" applyAlignment="1">
      <alignment horizontal="center" vertical="top" wrapText="1"/>
    </xf>
    <xf numFmtId="0" fontId="1" fillId="2" borderId="6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W42"/>
  <sheetViews>
    <sheetView tabSelected="1" workbookViewId="0"/>
  </sheetViews>
  <sheetFormatPr defaultColWidth="10.6640625" defaultRowHeight="11.25" outlineLevelRow="1" x14ac:dyDescent="0.2"/>
  <cols>
    <col min="1" max="1" width="3.83203125" style="1" customWidth="1"/>
    <col min="2" max="2" width="5.33203125" style="1" customWidth="1"/>
    <col min="3" max="3" width="3.6640625" style="1" customWidth="1"/>
    <col min="4" max="4" width="1" style="1" customWidth="1"/>
    <col min="5" max="5" width="3.83203125" style="1" customWidth="1"/>
    <col min="6" max="6" width="10.33203125" style="1" customWidth="1"/>
    <col min="7" max="7" width="16.83203125" style="1" customWidth="1"/>
    <col min="8" max="8" width="0.33203125" style="1" customWidth="1"/>
    <col min="9" max="9" width="0.5" style="1" customWidth="1"/>
    <col min="10" max="10" width="5.33203125" style="1" customWidth="1"/>
    <col min="11" max="12" width="2.5" style="1" customWidth="1"/>
    <col min="13" max="14" width="10.33203125" style="1" customWidth="1"/>
    <col min="15" max="16" width="2.83203125" style="1" customWidth="1"/>
    <col min="17" max="17" width="4.5" style="1" customWidth="1"/>
    <col min="18" max="18" width="7.6640625" style="1" customWidth="1"/>
    <col min="19" max="19" width="2.5" style="1" customWidth="1"/>
    <col min="20" max="20" width="11.83203125" style="1" customWidth="1"/>
    <col min="21" max="21" width="13.6640625" style="1" customWidth="1"/>
    <col min="22" max="22" width="15" style="6" customWidth="1"/>
    <col min="23" max="23" width="16.5" style="1" customWidth="1"/>
  </cols>
  <sheetData>
    <row r="1" spans="1:23" s="1" customFormat="1" ht="9.9499999999999993" customHeight="1" x14ac:dyDescent="0.2">
      <c r="V1" s="6"/>
    </row>
    <row r="2" spans="1:23" ht="12.75" outlineLevel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/>
      <c r="M2"/>
      <c r="N2"/>
      <c r="O2"/>
      <c r="P2"/>
      <c r="Q2"/>
      <c r="R2"/>
      <c r="S2"/>
      <c r="T2"/>
      <c r="U2"/>
      <c r="V2" s="7"/>
      <c r="W2"/>
    </row>
    <row r="3" spans="1:23" s="1" customFormat="1" ht="9.9499999999999993" customHeight="1" x14ac:dyDescent="0.2">
      <c r="V3" s="6"/>
    </row>
    <row r="4" spans="1:23" ht="20.25" x14ac:dyDescent="0.2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s="1" customFormat="1" ht="9.9499999999999993" customHeight="1" x14ac:dyDescent="0.2">
      <c r="V5" s="6"/>
    </row>
    <row r="6" spans="1:23" ht="15.75" x14ac:dyDescent="0.2">
      <c r="A6" s="41" t="s">
        <v>30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s="1" customFormat="1" ht="9.9499999999999993" customHeight="1" x14ac:dyDescent="0.2">
      <c r="V7" s="6"/>
    </row>
    <row r="8" spans="1:23" ht="12.75" x14ac:dyDescent="0.2">
      <c r="A8" s="2" t="s">
        <v>11</v>
      </c>
    </row>
    <row r="9" spans="1:23" s="1" customFormat="1" ht="9.9499999999999993" customHeight="1" x14ac:dyDescent="0.2">
      <c r="V9" s="6"/>
    </row>
    <row r="10" spans="1:23" ht="13.35" customHeight="1" x14ac:dyDescent="0.2">
      <c r="A10" s="40" t="s">
        <v>0</v>
      </c>
      <c r="B10" s="40"/>
      <c r="C10" s="40" t="s">
        <v>1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 t="s">
        <v>8</v>
      </c>
      <c r="V10" s="42" t="s">
        <v>7</v>
      </c>
      <c r="W10" s="40" t="s">
        <v>2</v>
      </c>
    </row>
    <row r="11" spans="1:23" ht="25.35" customHeight="1" x14ac:dyDescent="0.2">
      <c r="A11" s="40"/>
      <c r="B11" s="40"/>
      <c r="C11" s="40" t="s">
        <v>3</v>
      </c>
      <c r="D11" s="40"/>
      <c r="E11" s="40"/>
      <c r="F11" s="40"/>
      <c r="G11" s="40"/>
      <c r="H11" s="40" t="s">
        <v>4</v>
      </c>
      <c r="I11" s="40"/>
      <c r="J11" s="40"/>
      <c r="K11" s="40"/>
      <c r="L11" s="40"/>
      <c r="M11" s="40"/>
      <c r="N11" s="40"/>
      <c r="O11" s="40"/>
      <c r="P11" s="40" t="s">
        <v>5</v>
      </c>
      <c r="Q11" s="40"/>
      <c r="R11" s="40"/>
      <c r="S11" s="40"/>
      <c r="T11" s="40"/>
      <c r="U11" s="40"/>
      <c r="V11" s="43"/>
      <c r="W11" s="40"/>
    </row>
    <row r="12" spans="1:23" ht="34.5" customHeight="1" x14ac:dyDescent="0.2">
      <c r="A12" s="36">
        <v>1</v>
      </c>
      <c r="B12" s="36"/>
      <c r="C12" s="22" t="s">
        <v>31</v>
      </c>
      <c r="D12" s="22"/>
      <c r="E12" s="22"/>
      <c r="F12" s="22"/>
      <c r="G12" s="22"/>
      <c r="H12" s="23" t="s">
        <v>32</v>
      </c>
      <c r="I12" s="23"/>
      <c r="J12" s="23"/>
      <c r="K12" s="23"/>
      <c r="L12" s="23"/>
      <c r="M12" s="23"/>
      <c r="N12" s="23"/>
      <c r="O12" s="23"/>
      <c r="P12" s="24" t="s">
        <v>33</v>
      </c>
      <c r="Q12" s="25"/>
      <c r="R12" s="25"/>
      <c r="S12" s="25"/>
      <c r="T12" s="25"/>
      <c r="U12" s="13" t="s">
        <v>34</v>
      </c>
      <c r="V12" s="11">
        <v>597</v>
      </c>
      <c r="W12" s="16">
        <v>2728</v>
      </c>
    </row>
    <row r="13" spans="1:23" ht="34.5" customHeight="1" x14ac:dyDescent="0.2">
      <c r="A13" s="20">
        <v>2</v>
      </c>
      <c r="B13" s="21"/>
      <c r="C13" s="22" t="s">
        <v>31</v>
      </c>
      <c r="D13" s="22"/>
      <c r="E13" s="22"/>
      <c r="F13" s="22"/>
      <c r="G13" s="22"/>
      <c r="H13" s="23" t="s">
        <v>32</v>
      </c>
      <c r="I13" s="23"/>
      <c r="J13" s="23"/>
      <c r="K13" s="23"/>
      <c r="L13" s="23"/>
      <c r="M13" s="23"/>
      <c r="N13" s="23"/>
      <c r="O13" s="23"/>
      <c r="P13" s="24" t="s">
        <v>56</v>
      </c>
      <c r="Q13" s="25"/>
      <c r="R13" s="25"/>
      <c r="S13" s="25"/>
      <c r="T13" s="25"/>
      <c r="U13" s="13" t="s">
        <v>55</v>
      </c>
      <c r="V13" s="11">
        <v>747</v>
      </c>
      <c r="W13" s="16">
        <v>2356</v>
      </c>
    </row>
    <row r="14" spans="1:23" ht="34.5" customHeight="1" x14ac:dyDescent="0.2">
      <c r="A14" s="20">
        <v>3</v>
      </c>
      <c r="B14" s="21"/>
      <c r="C14" s="22" t="s">
        <v>36</v>
      </c>
      <c r="D14" s="22"/>
      <c r="E14" s="22"/>
      <c r="F14" s="22"/>
      <c r="G14" s="22"/>
      <c r="H14" s="23" t="s">
        <v>37</v>
      </c>
      <c r="I14" s="23"/>
      <c r="J14" s="23"/>
      <c r="K14" s="23"/>
      <c r="L14" s="23"/>
      <c r="M14" s="23"/>
      <c r="N14" s="23"/>
      <c r="O14" s="23"/>
      <c r="P14" s="38" t="s">
        <v>38</v>
      </c>
      <c r="Q14" s="23"/>
      <c r="R14" s="23"/>
      <c r="S14" s="23"/>
      <c r="T14" s="23"/>
      <c r="U14" s="13" t="s">
        <v>39</v>
      </c>
      <c r="V14" s="11" t="s">
        <v>52</v>
      </c>
      <c r="W14" s="16">
        <v>71155</v>
      </c>
    </row>
    <row r="15" spans="1:23" ht="34.5" customHeight="1" x14ac:dyDescent="0.2">
      <c r="A15" s="36">
        <v>4</v>
      </c>
      <c r="B15" s="36"/>
      <c r="C15" s="22" t="s">
        <v>36</v>
      </c>
      <c r="D15" s="22"/>
      <c r="E15" s="22"/>
      <c r="F15" s="22"/>
      <c r="G15" s="22"/>
      <c r="H15" s="23" t="s">
        <v>37</v>
      </c>
      <c r="I15" s="23"/>
      <c r="J15" s="23"/>
      <c r="K15" s="23"/>
      <c r="L15" s="23"/>
      <c r="M15" s="23"/>
      <c r="N15" s="23"/>
      <c r="O15" s="23"/>
      <c r="P15" s="38" t="s">
        <v>38</v>
      </c>
      <c r="Q15" s="23"/>
      <c r="R15" s="23"/>
      <c r="S15" s="23"/>
      <c r="T15" s="23"/>
      <c r="U15" s="13" t="s">
        <v>46</v>
      </c>
      <c r="V15" s="11" t="s">
        <v>53</v>
      </c>
      <c r="W15" s="16">
        <v>27000</v>
      </c>
    </row>
    <row r="16" spans="1:23" ht="34.5" customHeight="1" x14ac:dyDescent="0.2">
      <c r="A16" s="20">
        <v>5</v>
      </c>
      <c r="B16" s="21"/>
      <c r="C16" s="22" t="s">
        <v>36</v>
      </c>
      <c r="D16" s="22"/>
      <c r="E16" s="22"/>
      <c r="F16" s="22"/>
      <c r="G16" s="22"/>
      <c r="H16" s="23" t="s">
        <v>37</v>
      </c>
      <c r="I16" s="23"/>
      <c r="J16" s="23"/>
      <c r="K16" s="23"/>
      <c r="L16" s="23"/>
      <c r="M16" s="23"/>
      <c r="N16" s="23"/>
      <c r="O16" s="23"/>
      <c r="P16" s="38" t="s">
        <v>38</v>
      </c>
      <c r="Q16" s="23"/>
      <c r="R16" s="23"/>
      <c r="S16" s="23"/>
      <c r="T16" s="23"/>
      <c r="U16" s="13" t="s">
        <v>51</v>
      </c>
      <c r="V16" s="11" t="s">
        <v>54</v>
      </c>
      <c r="W16" s="16">
        <v>98552</v>
      </c>
    </row>
    <row r="17" spans="1:23" ht="34.5" customHeight="1" x14ac:dyDescent="0.2">
      <c r="A17" s="20">
        <v>6</v>
      </c>
      <c r="B17" s="21"/>
      <c r="C17" s="22" t="s">
        <v>36</v>
      </c>
      <c r="D17" s="22"/>
      <c r="E17" s="22"/>
      <c r="F17" s="22"/>
      <c r="G17" s="22"/>
      <c r="H17" s="23" t="s">
        <v>37</v>
      </c>
      <c r="I17" s="23"/>
      <c r="J17" s="23"/>
      <c r="K17" s="23"/>
      <c r="L17" s="23"/>
      <c r="M17" s="23"/>
      <c r="N17" s="23"/>
      <c r="O17" s="23"/>
      <c r="P17" s="38" t="s">
        <v>38</v>
      </c>
      <c r="Q17" s="23"/>
      <c r="R17" s="23"/>
      <c r="S17" s="23"/>
      <c r="T17" s="23"/>
      <c r="U17" s="13" t="s">
        <v>59</v>
      </c>
      <c r="V17" s="11" t="s">
        <v>61</v>
      </c>
      <c r="W17" s="16">
        <v>87912</v>
      </c>
    </row>
    <row r="18" spans="1:23" ht="32.85" customHeight="1" x14ac:dyDescent="0.2">
      <c r="A18" s="36">
        <v>7</v>
      </c>
      <c r="B18" s="36"/>
      <c r="C18" s="22" t="s">
        <v>36</v>
      </c>
      <c r="D18" s="22"/>
      <c r="E18" s="22"/>
      <c r="F18" s="22"/>
      <c r="G18" s="22"/>
      <c r="H18" s="23" t="s">
        <v>37</v>
      </c>
      <c r="I18" s="23"/>
      <c r="J18" s="23"/>
      <c r="K18" s="23"/>
      <c r="L18" s="23"/>
      <c r="M18" s="23"/>
      <c r="N18" s="23"/>
      <c r="O18" s="23"/>
      <c r="P18" s="38" t="s">
        <v>38</v>
      </c>
      <c r="Q18" s="23"/>
      <c r="R18" s="23"/>
      <c r="S18" s="23"/>
      <c r="T18" s="23"/>
      <c r="U18" s="13" t="s">
        <v>39</v>
      </c>
      <c r="V18" s="11" t="s">
        <v>40</v>
      </c>
      <c r="W18" s="16">
        <v>71155</v>
      </c>
    </row>
    <row r="19" spans="1:23" ht="38.25" customHeight="1" x14ac:dyDescent="0.2">
      <c r="A19" s="20">
        <v>8</v>
      </c>
      <c r="B19" s="21"/>
      <c r="C19" s="22" t="s">
        <v>57</v>
      </c>
      <c r="D19" s="22"/>
      <c r="E19" s="22"/>
      <c r="F19" s="22"/>
      <c r="G19" s="22"/>
      <c r="H19" s="25" t="s">
        <v>58</v>
      </c>
      <c r="I19" s="25"/>
      <c r="J19" s="25"/>
      <c r="K19" s="25"/>
      <c r="L19" s="25"/>
      <c r="M19" s="25"/>
      <c r="N19" s="25"/>
      <c r="O19" s="25"/>
      <c r="P19" s="24" t="s">
        <v>60</v>
      </c>
      <c r="Q19" s="25"/>
      <c r="R19" s="25"/>
      <c r="S19" s="25"/>
      <c r="T19" s="25"/>
      <c r="U19" s="13" t="s">
        <v>59</v>
      </c>
      <c r="V19" s="14">
        <v>35</v>
      </c>
      <c r="W19" s="16">
        <v>5770</v>
      </c>
    </row>
    <row r="20" spans="1:23" ht="42.75" customHeight="1" x14ac:dyDescent="0.2">
      <c r="A20" s="20">
        <v>9</v>
      </c>
      <c r="B20" s="21"/>
      <c r="C20" s="22" t="s">
        <v>25</v>
      </c>
      <c r="D20" s="22"/>
      <c r="E20" s="22"/>
      <c r="F20" s="22"/>
      <c r="G20" s="22"/>
      <c r="H20" s="25" t="s">
        <v>26</v>
      </c>
      <c r="I20" s="25"/>
      <c r="J20" s="25"/>
      <c r="K20" s="25"/>
      <c r="L20" s="25"/>
      <c r="M20" s="25"/>
      <c r="N20" s="25"/>
      <c r="O20" s="25"/>
      <c r="P20" s="24" t="s">
        <v>93</v>
      </c>
      <c r="Q20" s="25"/>
      <c r="R20" s="25"/>
      <c r="S20" s="25"/>
      <c r="T20" s="25"/>
      <c r="U20" s="13" t="s">
        <v>94</v>
      </c>
      <c r="V20" s="14">
        <v>48</v>
      </c>
      <c r="W20" s="16">
        <v>96096</v>
      </c>
    </row>
    <row r="21" spans="1:23" ht="42.75" customHeight="1" x14ac:dyDescent="0.2">
      <c r="A21" s="36">
        <v>10</v>
      </c>
      <c r="B21" s="36"/>
      <c r="C21" s="37" t="s">
        <v>44</v>
      </c>
      <c r="D21" s="37"/>
      <c r="E21" s="37"/>
      <c r="F21" s="37"/>
      <c r="G21" s="37"/>
      <c r="H21" s="23" t="s">
        <v>12</v>
      </c>
      <c r="I21" s="23"/>
      <c r="J21" s="23"/>
      <c r="K21" s="23"/>
      <c r="L21" s="23"/>
      <c r="M21" s="23"/>
      <c r="N21" s="23"/>
      <c r="O21" s="23"/>
      <c r="P21" s="38" t="s">
        <v>45</v>
      </c>
      <c r="Q21" s="23"/>
      <c r="R21" s="23"/>
      <c r="S21" s="23"/>
      <c r="T21" s="23"/>
      <c r="U21" s="5" t="s">
        <v>46</v>
      </c>
      <c r="V21" s="8" t="s">
        <v>47</v>
      </c>
      <c r="W21" s="3">
        <v>14256</v>
      </c>
    </row>
    <row r="22" spans="1:23" ht="64.5" customHeight="1" x14ac:dyDescent="0.2">
      <c r="A22" s="20">
        <v>11</v>
      </c>
      <c r="B22" s="21"/>
      <c r="C22" s="37" t="s">
        <v>13</v>
      </c>
      <c r="D22" s="37"/>
      <c r="E22" s="37"/>
      <c r="F22" s="37"/>
      <c r="G22" s="37"/>
      <c r="H22" s="25" t="s">
        <v>14</v>
      </c>
      <c r="I22" s="25"/>
      <c r="J22" s="25"/>
      <c r="K22" s="25"/>
      <c r="L22" s="25"/>
      <c r="M22" s="25"/>
      <c r="N22" s="25"/>
      <c r="O22" s="25"/>
      <c r="P22" s="38" t="s">
        <v>41</v>
      </c>
      <c r="Q22" s="23"/>
      <c r="R22" s="23"/>
      <c r="S22" s="23"/>
      <c r="T22" s="23"/>
      <c r="U22" s="5" t="s">
        <v>42</v>
      </c>
      <c r="V22" s="8">
        <v>167</v>
      </c>
      <c r="W22" s="3">
        <v>1500</v>
      </c>
    </row>
    <row r="23" spans="1:23" ht="44.25" customHeight="1" x14ac:dyDescent="0.2">
      <c r="A23" s="20">
        <v>12</v>
      </c>
      <c r="B23" s="21"/>
      <c r="C23" s="22" t="s">
        <v>22</v>
      </c>
      <c r="D23" s="22"/>
      <c r="E23" s="22"/>
      <c r="F23" s="22"/>
      <c r="G23" s="22"/>
      <c r="H23" s="25" t="s">
        <v>24</v>
      </c>
      <c r="I23" s="25"/>
      <c r="J23" s="25"/>
      <c r="K23" s="25"/>
      <c r="L23" s="25"/>
      <c r="M23" s="25"/>
      <c r="N23" s="25"/>
      <c r="O23" s="25"/>
      <c r="P23" s="24" t="s">
        <v>23</v>
      </c>
      <c r="Q23" s="25"/>
      <c r="R23" s="25"/>
      <c r="S23" s="25"/>
      <c r="T23" s="25"/>
      <c r="U23" s="13" t="s">
        <v>80</v>
      </c>
      <c r="V23" s="14">
        <v>30</v>
      </c>
      <c r="W23" s="15">
        <v>13980</v>
      </c>
    </row>
    <row r="24" spans="1:23" ht="37.5" customHeight="1" x14ac:dyDescent="0.2">
      <c r="A24" s="36">
        <v>13</v>
      </c>
      <c r="B24" s="36"/>
      <c r="C24" s="22" t="s">
        <v>101</v>
      </c>
      <c r="D24" s="22"/>
      <c r="E24" s="22"/>
      <c r="F24" s="22"/>
      <c r="G24" s="22"/>
      <c r="H24" s="25" t="s">
        <v>102</v>
      </c>
      <c r="I24" s="25"/>
      <c r="J24" s="25"/>
      <c r="K24" s="25"/>
      <c r="L24" s="25"/>
      <c r="M24" s="25"/>
      <c r="N24" s="25"/>
      <c r="O24" s="25"/>
      <c r="P24" s="24" t="s">
        <v>100</v>
      </c>
      <c r="Q24" s="25"/>
      <c r="R24" s="25"/>
      <c r="S24" s="25"/>
      <c r="T24" s="25"/>
      <c r="U24" s="13" t="s">
        <v>99</v>
      </c>
      <c r="V24" s="14">
        <v>86</v>
      </c>
      <c r="W24" s="15">
        <v>6300</v>
      </c>
    </row>
    <row r="25" spans="1:23" ht="39" customHeight="1" x14ac:dyDescent="0.2">
      <c r="A25" s="20">
        <v>14</v>
      </c>
      <c r="B25" s="21"/>
      <c r="C25" s="37" t="s">
        <v>19</v>
      </c>
      <c r="D25" s="37"/>
      <c r="E25" s="37"/>
      <c r="F25" s="37"/>
      <c r="G25" s="37"/>
      <c r="H25" s="27" t="s">
        <v>21</v>
      </c>
      <c r="I25" s="28"/>
      <c r="J25" s="28"/>
      <c r="K25" s="28"/>
      <c r="L25" s="28"/>
      <c r="M25" s="28"/>
      <c r="N25" s="28"/>
      <c r="O25" s="29"/>
      <c r="P25" s="23" t="s">
        <v>20</v>
      </c>
      <c r="Q25" s="23"/>
      <c r="R25" s="23"/>
      <c r="S25" s="23"/>
      <c r="T25" s="23"/>
      <c r="U25" s="5" t="s">
        <v>43</v>
      </c>
      <c r="V25" s="8">
        <v>497</v>
      </c>
      <c r="W25" s="3">
        <v>3130</v>
      </c>
    </row>
    <row r="26" spans="1:23" ht="39" customHeight="1" x14ac:dyDescent="0.2">
      <c r="A26" s="20">
        <v>15</v>
      </c>
      <c r="B26" s="21"/>
      <c r="C26" s="37" t="s">
        <v>19</v>
      </c>
      <c r="D26" s="37"/>
      <c r="E26" s="37"/>
      <c r="F26" s="37"/>
      <c r="G26" s="37"/>
      <c r="H26" s="27" t="s">
        <v>21</v>
      </c>
      <c r="I26" s="28"/>
      <c r="J26" s="28"/>
      <c r="K26" s="28"/>
      <c r="L26" s="28"/>
      <c r="M26" s="28"/>
      <c r="N26" s="28"/>
      <c r="O26" s="29"/>
      <c r="P26" s="23" t="s">
        <v>20</v>
      </c>
      <c r="Q26" s="23"/>
      <c r="R26" s="23"/>
      <c r="S26" s="23"/>
      <c r="T26" s="23"/>
      <c r="U26" s="5" t="s">
        <v>104</v>
      </c>
      <c r="V26" s="8">
        <v>565</v>
      </c>
      <c r="W26" s="3">
        <v>785</v>
      </c>
    </row>
    <row r="27" spans="1:23" ht="39" customHeight="1" x14ac:dyDescent="0.2">
      <c r="A27" s="36">
        <v>16</v>
      </c>
      <c r="B27" s="36"/>
      <c r="C27" s="37" t="s">
        <v>95</v>
      </c>
      <c r="D27" s="37"/>
      <c r="E27" s="37"/>
      <c r="F27" s="37"/>
      <c r="G27" s="37"/>
      <c r="H27" s="27" t="s">
        <v>96</v>
      </c>
      <c r="I27" s="28"/>
      <c r="J27" s="28"/>
      <c r="K27" s="28"/>
      <c r="L27" s="28"/>
      <c r="M27" s="28"/>
      <c r="N27" s="28"/>
      <c r="O27" s="29"/>
      <c r="P27" s="23" t="s">
        <v>20</v>
      </c>
      <c r="Q27" s="23"/>
      <c r="R27" s="23"/>
      <c r="S27" s="23"/>
      <c r="T27" s="23"/>
      <c r="U27" s="5" t="s">
        <v>103</v>
      </c>
      <c r="V27" s="8">
        <v>926</v>
      </c>
      <c r="W27" s="3">
        <v>7347</v>
      </c>
    </row>
    <row r="28" spans="1:23" ht="39" customHeight="1" x14ac:dyDescent="0.2">
      <c r="A28" s="20">
        <v>17</v>
      </c>
      <c r="B28" s="21"/>
      <c r="C28" s="37" t="s">
        <v>95</v>
      </c>
      <c r="D28" s="37"/>
      <c r="E28" s="37"/>
      <c r="F28" s="37"/>
      <c r="G28" s="37"/>
      <c r="H28" s="27" t="s">
        <v>96</v>
      </c>
      <c r="I28" s="28"/>
      <c r="J28" s="28"/>
      <c r="K28" s="28"/>
      <c r="L28" s="28"/>
      <c r="M28" s="28"/>
      <c r="N28" s="28"/>
      <c r="O28" s="29"/>
      <c r="P28" s="23" t="s">
        <v>97</v>
      </c>
      <c r="Q28" s="23"/>
      <c r="R28" s="23"/>
      <c r="S28" s="23"/>
      <c r="T28" s="23"/>
      <c r="U28" s="5" t="s">
        <v>98</v>
      </c>
      <c r="V28" s="8">
        <v>960</v>
      </c>
      <c r="W28" s="3">
        <v>9460</v>
      </c>
    </row>
    <row r="29" spans="1:23" ht="39" customHeight="1" x14ac:dyDescent="0.2">
      <c r="A29" s="20">
        <v>18</v>
      </c>
      <c r="B29" s="21"/>
      <c r="C29" s="37" t="s">
        <v>82</v>
      </c>
      <c r="D29" s="37"/>
      <c r="E29" s="37"/>
      <c r="F29" s="37"/>
      <c r="G29" s="37"/>
      <c r="H29" s="27" t="s">
        <v>83</v>
      </c>
      <c r="I29" s="28"/>
      <c r="J29" s="28"/>
      <c r="K29" s="28"/>
      <c r="L29" s="28"/>
      <c r="M29" s="28"/>
      <c r="N29" s="28"/>
      <c r="O29" s="29"/>
      <c r="P29" s="23" t="s">
        <v>85</v>
      </c>
      <c r="Q29" s="23"/>
      <c r="R29" s="23"/>
      <c r="S29" s="23"/>
      <c r="T29" s="23"/>
      <c r="U29" s="5" t="s">
        <v>84</v>
      </c>
      <c r="V29" s="8">
        <v>245</v>
      </c>
      <c r="W29" s="3">
        <v>850</v>
      </c>
    </row>
    <row r="30" spans="1:23" ht="36.75" customHeight="1" x14ac:dyDescent="0.2">
      <c r="A30" s="36">
        <v>19</v>
      </c>
      <c r="B30" s="36"/>
      <c r="C30" s="37" t="s">
        <v>82</v>
      </c>
      <c r="D30" s="37"/>
      <c r="E30" s="37"/>
      <c r="F30" s="37"/>
      <c r="G30" s="37"/>
      <c r="H30" s="27" t="s">
        <v>83</v>
      </c>
      <c r="I30" s="28"/>
      <c r="J30" s="28"/>
      <c r="K30" s="28"/>
      <c r="L30" s="28"/>
      <c r="M30" s="28"/>
      <c r="N30" s="28"/>
      <c r="O30" s="29"/>
      <c r="P30" s="23" t="s">
        <v>85</v>
      </c>
      <c r="Q30" s="23"/>
      <c r="R30" s="23"/>
      <c r="S30" s="23"/>
      <c r="T30" s="23"/>
      <c r="U30" s="5" t="s">
        <v>98</v>
      </c>
      <c r="V30" s="8">
        <v>258</v>
      </c>
      <c r="W30" s="3">
        <v>450</v>
      </c>
    </row>
    <row r="31" spans="1:23" ht="36.75" customHeight="1" x14ac:dyDescent="0.2">
      <c r="A31" s="20">
        <v>20</v>
      </c>
      <c r="B31" s="21"/>
      <c r="C31" s="26" t="s">
        <v>86</v>
      </c>
      <c r="D31" s="22"/>
      <c r="E31" s="22"/>
      <c r="F31" s="22"/>
      <c r="G31" s="22"/>
      <c r="H31" s="25" t="s">
        <v>88</v>
      </c>
      <c r="I31" s="25"/>
      <c r="J31" s="25"/>
      <c r="K31" s="25"/>
      <c r="L31" s="25"/>
      <c r="M31" s="25"/>
      <c r="N31" s="25"/>
      <c r="O31" s="25"/>
      <c r="P31" s="24" t="s">
        <v>92</v>
      </c>
      <c r="Q31" s="25"/>
      <c r="R31" s="25"/>
      <c r="S31" s="25"/>
      <c r="T31" s="25"/>
      <c r="U31" s="13" t="s">
        <v>90</v>
      </c>
      <c r="V31" s="14" t="s">
        <v>91</v>
      </c>
      <c r="W31" s="12">
        <v>5790</v>
      </c>
    </row>
    <row r="32" spans="1:23" s="1" customFormat="1" ht="35.25" customHeight="1" x14ac:dyDescent="0.2">
      <c r="A32" s="20">
        <v>21</v>
      </c>
      <c r="B32" s="21"/>
      <c r="C32" s="26" t="s">
        <v>86</v>
      </c>
      <c r="D32" s="22"/>
      <c r="E32" s="22"/>
      <c r="F32" s="22"/>
      <c r="G32" s="22"/>
      <c r="H32" s="25" t="s">
        <v>88</v>
      </c>
      <c r="I32" s="25"/>
      <c r="J32" s="25"/>
      <c r="K32" s="25"/>
      <c r="L32" s="25"/>
      <c r="M32" s="25"/>
      <c r="N32" s="25"/>
      <c r="O32" s="25"/>
      <c r="P32" s="24" t="s">
        <v>89</v>
      </c>
      <c r="Q32" s="25"/>
      <c r="R32" s="25"/>
      <c r="S32" s="25"/>
      <c r="T32" s="25"/>
      <c r="U32" s="13" t="s">
        <v>80</v>
      </c>
      <c r="V32" s="14" t="s">
        <v>87</v>
      </c>
      <c r="W32" s="12">
        <v>20759</v>
      </c>
    </row>
    <row r="33" spans="1:23" s="1" customFormat="1" ht="35.25" customHeight="1" x14ac:dyDescent="0.2">
      <c r="A33" s="36">
        <v>22</v>
      </c>
      <c r="B33" s="36"/>
      <c r="C33" s="30" t="s">
        <v>10</v>
      </c>
      <c r="D33" s="31"/>
      <c r="E33" s="31"/>
      <c r="F33" s="31"/>
      <c r="G33" s="32"/>
      <c r="H33" s="17"/>
      <c r="I33" s="33" t="s">
        <v>15</v>
      </c>
      <c r="J33" s="34"/>
      <c r="K33" s="34"/>
      <c r="L33" s="34"/>
      <c r="M33" s="34"/>
      <c r="N33" s="34"/>
      <c r="O33" s="35"/>
      <c r="P33" s="27" t="s">
        <v>16</v>
      </c>
      <c r="Q33" s="28"/>
      <c r="R33" s="28"/>
      <c r="S33" s="28"/>
      <c r="T33" s="29"/>
      <c r="U33" s="13" t="s">
        <v>35</v>
      </c>
      <c r="V33" s="11" t="s">
        <v>9</v>
      </c>
      <c r="W33" s="12">
        <v>2478</v>
      </c>
    </row>
    <row r="34" spans="1:23" s="1" customFormat="1" ht="35.25" customHeight="1" x14ac:dyDescent="0.2">
      <c r="A34" s="20">
        <v>23</v>
      </c>
      <c r="B34" s="21"/>
      <c r="C34" s="30" t="s">
        <v>10</v>
      </c>
      <c r="D34" s="31"/>
      <c r="E34" s="31"/>
      <c r="F34" s="31"/>
      <c r="G34" s="32"/>
      <c r="H34" s="18"/>
      <c r="I34" s="33" t="s">
        <v>15</v>
      </c>
      <c r="J34" s="34"/>
      <c r="K34" s="34"/>
      <c r="L34" s="34"/>
      <c r="M34" s="34"/>
      <c r="N34" s="34"/>
      <c r="O34" s="35"/>
      <c r="P34" s="27" t="s">
        <v>50</v>
      </c>
      <c r="Q34" s="28"/>
      <c r="R34" s="28"/>
      <c r="S34" s="28"/>
      <c r="T34" s="29"/>
      <c r="U34" s="13" t="s">
        <v>48</v>
      </c>
      <c r="V34" s="19" t="s">
        <v>49</v>
      </c>
      <c r="W34" s="12">
        <v>900</v>
      </c>
    </row>
    <row r="35" spans="1:23" s="1" customFormat="1" ht="48" customHeight="1" x14ac:dyDescent="0.2">
      <c r="A35" s="20">
        <v>24</v>
      </c>
      <c r="B35" s="21"/>
      <c r="C35" s="30" t="s">
        <v>62</v>
      </c>
      <c r="D35" s="31"/>
      <c r="E35" s="31"/>
      <c r="F35" s="31"/>
      <c r="G35" s="32"/>
      <c r="H35" s="27" t="s">
        <v>63</v>
      </c>
      <c r="I35" s="28"/>
      <c r="J35" s="28"/>
      <c r="K35" s="28"/>
      <c r="L35" s="28"/>
      <c r="M35" s="28"/>
      <c r="N35" s="28"/>
      <c r="O35" s="29"/>
      <c r="P35" s="27" t="s">
        <v>64</v>
      </c>
      <c r="Q35" s="28"/>
      <c r="R35" s="28"/>
      <c r="S35" s="28"/>
      <c r="T35" s="29"/>
      <c r="U35" s="10" t="s">
        <v>65</v>
      </c>
      <c r="V35" s="11">
        <v>151</v>
      </c>
      <c r="W35" s="12">
        <v>37545</v>
      </c>
    </row>
    <row r="36" spans="1:23" s="1" customFormat="1" ht="50.25" customHeight="1" x14ac:dyDescent="0.2">
      <c r="A36" s="36">
        <v>25</v>
      </c>
      <c r="B36" s="36"/>
      <c r="C36" s="30" t="s">
        <v>62</v>
      </c>
      <c r="D36" s="31"/>
      <c r="E36" s="31"/>
      <c r="F36" s="31"/>
      <c r="G36" s="32"/>
      <c r="H36" s="27" t="s">
        <v>63</v>
      </c>
      <c r="I36" s="28"/>
      <c r="J36" s="28"/>
      <c r="K36" s="28"/>
      <c r="L36" s="28"/>
      <c r="M36" s="28"/>
      <c r="N36" s="28"/>
      <c r="O36" s="29"/>
      <c r="P36" s="27" t="s">
        <v>66</v>
      </c>
      <c r="Q36" s="28"/>
      <c r="R36" s="28"/>
      <c r="S36" s="28"/>
      <c r="T36" s="29"/>
      <c r="U36" s="10" t="s">
        <v>65</v>
      </c>
      <c r="V36" s="11">
        <v>152</v>
      </c>
      <c r="W36" s="12">
        <v>24188.5</v>
      </c>
    </row>
    <row r="37" spans="1:23" s="1" customFormat="1" ht="35.25" customHeight="1" x14ac:dyDescent="0.2">
      <c r="A37" s="20">
        <v>26</v>
      </c>
      <c r="B37" s="21"/>
      <c r="C37" s="30" t="s">
        <v>67</v>
      </c>
      <c r="D37" s="31"/>
      <c r="E37" s="31"/>
      <c r="F37" s="31"/>
      <c r="G37" s="32"/>
      <c r="H37" s="27" t="s">
        <v>68</v>
      </c>
      <c r="I37" s="28"/>
      <c r="J37" s="28"/>
      <c r="K37" s="28"/>
      <c r="L37" s="28"/>
      <c r="M37" s="28"/>
      <c r="N37" s="28"/>
      <c r="O37" s="29"/>
      <c r="P37" s="27" t="s">
        <v>69</v>
      </c>
      <c r="Q37" s="28"/>
      <c r="R37" s="28"/>
      <c r="S37" s="28"/>
      <c r="T37" s="29"/>
      <c r="U37" s="13" t="s">
        <v>70</v>
      </c>
      <c r="V37" s="11" t="s">
        <v>71</v>
      </c>
      <c r="W37" s="12">
        <v>14000</v>
      </c>
    </row>
    <row r="38" spans="1:23" s="1" customFormat="1" ht="35.25" customHeight="1" x14ac:dyDescent="0.2">
      <c r="A38" s="20">
        <v>27</v>
      </c>
      <c r="B38" s="21"/>
      <c r="C38" s="30" t="s">
        <v>72</v>
      </c>
      <c r="D38" s="31"/>
      <c r="E38" s="31"/>
      <c r="F38" s="31"/>
      <c r="G38" s="32"/>
      <c r="H38" s="27" t="s">
        <v>17</v>
      </c>
      <c r="I38" s="28"/>
      <c r="J38" s="28"/>
      <c r="K38" s="28"/>
      <c r="L38" s="28"/>
      <c r="M38" s="28"/>
      <c r="N38" s="28"/>
      <c r="O38" s="29"/>
      <c r="P38" s="27" t="s">
        <v>73</v>
      </c>
      <c r="Q38" s="28"/>
      <c r="R38" s="28"/>
      <c r="S38" s="28"/>
      <c r="T38" s="29"/>
      <c r="U38" s="13" t="s">
        <v>74</v>
      </c>
      <c r="V38" s="11" t="s">
        <v>75</v>
      </c>
      <c r="W38" s="12">
        <v>3840</v>
      </c>
    </row>
    <row r="39" spans="1:23" ht="36.75" customHeight="1" x14ac:dyDescent="0.2">
      <c r="A39" s="36">
        <v>28</v>
      </c>
      <c r="B39" s="36"/>
      <c r="C39" s="30" t="s">
        <v>76</v>
      </c>
      <c r="D39" s="31"/>
      <c r="E39" s="31"/>
      <c r="F39" s="31"/>
      <c r="G39" s="32"/>
      <c r="H39" s="27" t="s">
        <v>77</v>
      </c>
      <c r="I39" s="28"/>
      <c r="J39" s="28"/>
      <c r="K39" s="28"/>
      <c r="L39" s="28"/>
      <c r="M39" s="28"/>
      <c r="N39" s="28"/>
      <c r="O39" s="29"/>
      <c r="P39" s="27" t="s">
        <v>78</v>
      </c>
      <c r="Q39" s="28"/>
      <c r="R39" s="28"/>
      <c r="S39" s="28"/>
      <c r="T39" s="29"/>
      <c r="U39" s="13" t="s">
        <v>79</v>
      </c>
      <c r="V39" s="11">
        <v>59</v>
      </c>
      <c r="W39" s="12">
        <v>780</v>
      </c>
    </row>
    <row r="40" spans="1:23" ht="36.75" customHeight="1" x14ac:dyDescent="0.2">
      <c r="A40" s="20">
        <v>29</v>
      </c>
      <c r="B40" s="21"/>
      <c r="C40" s="30" t="s">
        <v>76</v>
      </c>
      <c r="D40" s="31"/>
      <c r="E40" s="31"/>
      <c r="F40" s="31"/>
      <c r="G40" s="32"/>
      <c r="H40" s="27" t="s">
        <v>77</v>
      </c>
      <c r="I40" s="28"/>
      <c r="J40" s="28"/>
      <c r="K40" s="28"/>
      <c r="L40" s="28"/>
      <c r="M40" s="28"/>
      <c r="N40" s="28"/>
      <c r="O40" s="29"/>
      <c r="P40" s="27" t="s">
        <v>18</v>
      </c>
      <c r="Q40" s="28"/>
      <c r="R40" s="28"/>
      <c r="S40" s="28"/>
      <c r="T40" s="29"/>
      <c r="U40" s="13" t="s">
        <v>80</v>
      </c>
      <c r="V40" s="11">
        <v>74</v>
      </c>
      <c r="W40" s="12">
        <v>9200</v>
      </c>
    </row>
    <row r="41" spans="1:23" ht="43.5" customHeight="1" x14ac:dyDescent="0.2">
      <c r="A41" s="20">
        <v>30</v>
      </c>
      <c r="B41" s="21"/>
      <c r="C41" s="22" t="s">
        <v>27</v>
      </c>
      <c r="D41" s="22"/>
      <c r="E41" s="22"/>
      <c r="F41" s="22"/>
      <c r="G41" s="22"/>
      <c r="H41" s="25" t="s">
        <v>28</v>
      </c>
      <c r="I41" s="25"/>
      <c r="J41" s="25"/>
      <c r="K41" s="25"/>
      <c r="L41" s="25"/>
      <c r="M41" s="25"/>
      <c r="N41" s="25"/>
      <c r="O41" s="25"/>
      <c r="P41" s="24" t="s">
        <v>81</v>
      </c>
      <c r="Q41" s="25"/>
      <c r="R41" s="25"/>
      <c r="S41" s="25"/>
      <c r="T41" s="25"/>
      <c r="U41" s="13" t="s">
        <v>79</v>
      </c>
      <c r="V41" s="11" t="s">
        <v>9</v>
      </c>
      <c r="W41" s="16">
        <v>355583.94</v>
      </c>
    </row>
    <row r="42" spans="1:23" ht="12.75" x14ac:dyDescent="0.2">
      <c r="A42" s="44" t="s">
        <v>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9"/>
      <c r="W42" s="4">
        <f>SUM(W12:W41)</f>
        <v>995846.44</v>
      </c>
    </row>
  </sheetData>
  <mergeCells count="131">
    <mergeCell ref="A37:B37"/>
    <mergeCell ref="C37:G37"/>
    <mergeCell ref="A40:B40"/>
    <mergeCell ref="A33:B33"/>
    <mergeCell ref="H22:O22"/>
    <mergeCell ref="P22:T22"/>
    <mergeCell ref="A31:B31"/>
    <mergeCell ref="C40:G40"/>
    <mergeCell ref="H40:O40"/>
    <mergeCell ref="P40:T40"/>
    <mergeCell ref="A42:U42"/>
    <mergeCell ref="A39:B39"/>
    <mergeCell ref="C39:G39"/>
    <mergeCell ref="H39:O39"/>
    <mergeCell ref="I33:O33"/>
    <mergeCell ref="H35:O35"/>
    <mergeCell ref="C38:G38"/>
    <mergeCell ref="H38:O38"/>
    <mergeCell ref="P38:T38"/>
    <mergeCell ref="A41:B41"/>
    <mergeCell ref="C41:G41"/>
    <mergeCell ref="H41:O41"/>
    <mergeCell ref="P41:T41"/>
    <mergeCell ref="C33:G33"/>
    <mergeCell ref="P33:T33"/>
    <mergeCell ref="C35:G35"/>
    <mergeCell ref="A4:W4"/>
    <mergeCell ref="C32:G32"/>
    <mergeCell ref="H32:O32"/>
    <mergeCell ref="P32:T32"/>
    <mergeCell ref="A14:B14"/>
    <mergeCell ref="C14:G14"/>
    <mergeCell ref="H14:O14"/>
    <mergeCell ref="P14:T14"/>
    <mergeCell ref="A10:B11"/>
    <mergeCell ref="C10:T10"/>
    <mergeCell ref="U10:U11"/>
    <mergeCell ref="W10:W11"/>
    <mergeCell ref="A6:W6"/>
    <mergeCell ref="C11:G11"/>
    <mergeCell ref="H11:O11"/>
    <mergeCell ref="P11:T11"/>
    <mergeCell ref="V10:V11"/>
    <mergeCell ref="A12:B12"/>
    <mergeCell ref="C12:G12"/>
    <mergeCell ref="C16:G16"/>
    <mergeCell ref="H16:O16"/>
    <mergeCell ref="P16:T16"/>
    <mergeCell ref="C17:G17"/>
    <mergeCell ref="H17:O17"/>
    <mergeCell ref="H12:O12"/>
    <mergeCell ref="P12:T12"/>
    <mergeCell ref="A21:B21"/>
    <mergeCell ref="C21:G21"/>
    <mergeCell ref="H21:O21"/>
    <mergeCell ref="P21:T21"/>
    <mergeCell ref="P39:T39"/>
    <mergeCell ref="C30:G30"/>
    <mergeCell ref="H30:O30"/>
    <mergeCell ref="P30:T30"/>
    <mergeCell ref="A15:B15"/>
    <mergeCell ref="C15:G15"/>
    <mergeCell ref="H15:O15"/>
    <mergeCell ref="P15:T15"/>
    <mergeCell ref="A18:B18"/>
    <mergeCell ref="C18:G18"/>
    <mergeCell ref="H18:O18"/>
    <mergeCell ref="P18:T18"/>
    <mergeCell ref="A22:B22"/>
    <mergeCell ref="C22:G22"/>
    <mergeCell ref="P17:T17"/>
    <mergeCell ref="A16:B16"/>
    <mergeCell ref="A17:B17"/>
    <mergeCell ref="H20:O20"/>
    <mergeCell ref="A38:B38"/>
    <mergeCell ref="A25:B25"/>
    <mergeCell ref="C25:G25"/>
    <mergeCell ref="H25:O25"/>
    <mergeCell ref="P25:T25"/>
    <mergeCell ref="A26:B26"/>
    <mergeCell ref="C26:G26"/>
    <mergeCell ref="H26:O26"/>
    <mergeCell ref="P26:T26"/>
    <mergeCell ref="A27:B27"/>
    <mergeCell ref="C27:G27"/>
    <mergeCell ref="H27:O27"/>
    <mergeCell ref="P27:T27"/>
    <mergeCell ref="A28:B28"/>
    <mergeCell ref="C28:G28"/>
    <mergeCell ref="H28:O28"/>
    <mergeCell ref="P28:T28"/>
    <mergeCell ref="A29:B29"/>
    <mergeCell ref="C29:G29"/>
    <mergeCell ref="A30:B30"/>
    <mergeCell ref="A36:B36"/>
    <mergeCell ref="C36:G36"/>
    <mergeCell ref="H37:O37"/>
    <mergeCell ref="P37:T37"/>
    <mergeCell ref="H36:O36"/>
    <mergeCell ref="P36:T36"/>
    <mergeCell ref="A32:B32"/>
    <mergeCell ref="A23:B23"/>
    <mergeCell ref="C23:G23"/>
    <mergeCell ref="H23:O23"/>
    <mergeCell ref="P23:T23"/>
    <mergeCell ref="A34:B34"/>
    <mergeCell ref="C34:G34"/>
    <mergeCell ref="I34:O34"/>
    <mergeCell ref="P34:T34"/>
    <mergeCell ref="H29:O29"/>
    <mergeCell ref="P29:T29"/>
    <mergeCell ref="A24:B24"/>
    <mergeCell ref="C24:G24"/>
    <mergeCell ref="H24:O24"/>
    <mergeCell ref="P24:T24"/>
    <mergeCell ref="P35:T35"/>
    <mergeCell ref="A35:B35"/>
    <mergeCell ref="A13:B13"/>
    <mergeCell ref="A19:B19"/>
    <mergeCell ref="C13:G13"/>
    <mergeCell ref="H13:O13"/>
    <mergeCell ref="P13:T13"/>
    <mergeCell ref="C19:G19"/>
    <mergeCell ref="H19:O19"/>
    <mergeCell ref="P19:T19"/>
    <mergeCell ref="C31:G31"/>
    <mergeCell ref="H31:O31"/>
    <mergeCell ref="P31:T31"/>
    <mergeCell ref="P20:T20"/>
    <mergeCell ref="A20:B20"/>
    <mergeCell ref="C20:G20"/>
  </mergeCell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</dc:creator>
  <cp:lastModifiedBy>Надежда</cp:lastModifiedBy>
  <cp:revision>1</cp:revision>
  <cp:lastPrinted>2018-01-26T08:31:12Z</cp:lastPrinted>
  <dcterms:created xsi:type="dcterms:W3CDTF">2017-07-27T10:43:09Z</dcterms:created>
  <dcterms:modified xsi:type="dcterms:W3CDTF">2018-01-29T05:25:09Z</dcterms:modified>
</cp:coreProperties>
</file>